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T &amp; Le Bonheur Pediatric Endocrine Division\"/>
    </mc:Choice>
  </mc:AlternateContent>
  <bookViews>
    <workbookView xWindow="360" yWindow="15" windowWidth="14175" windowHeight="9045"/>
  </bookViews>
  <sheets>
    <sheet name="Sheet1" sheetId="1" r:id="rId1"/>
  </sheets>
  <definedNames>
    <definedName name="_xlnm.Print_Area" localSheetId="0">Sheet1!$A$1:$S$47</definedName>
  </definedNames>
  <calcPr calcId="152511"/>
</workbook>
</file>

<file path=xl/calcChain.xml><?xml version="1.0" encoding="utf-8"?>
<calcChain xmlns="http://schemas.openxmlformats.org/spreadsheetml/2006/main">
  <c r="A27" i="1" l="1"/>
  <c r="A32" i="1" s="1"/>
  <c r="A36" i="1" s="1"/>
  <c r="A40" i="1" s="1"/>
  <c r="A44" i="1" s="1"/>
  <c r="A21" i="1"/>
  <c r="A25" i="1"/>
  <c r="A30" i="1" s="1"/>
  <c r="A34" i="1" s="1"/>
  <c r="A38" i="1" s="1"/>
  <c r="A42" i="1" s="1"/>
  <c r="K46" i="1"/>
  <c r="R46" i="1" l="1"/>
  <c r="N46" i="1"/>
  <c r="M46" i="1"/>
  <c r="P46" i="1"/>
  <c r="L46" i="1"/>
  <c r="Q46" i="1"/>
  <c r="O46" i="1"/>
</calcChain>
</file>

<file path=xl/sharedStrings.xml><?xml version="1.0" encoding="utf-8"?>
<sst xmlns="http://schemas.openxmlformats.org/spreadsheetml/2006/main" count="124" uniqueCount="50">
  <si>
    <t>Night</t>
  </si>
  <si>
    <t>Night 1</t>
  </si>
  <si>
    <t>Night 2</t>
  </si>
  <si>
    <t>Notes</t>
  </si>
  <si>
    <t>Time</t>
  </si>
  <si>
    <t>Notes:</t>
  </si>
  <si>
    <t>INSULIN DOSAGE</t>
  </si>
  <si>
    <t>BLOOD GLUCOSE READINGS</t>
  </si>
  <si>
    <t>None</t>
  </si>
  <si>
    <t>Trace</t>
  </si>
  <si>
    <t>Low</t>
  </si>
  <si>
    <t>High</t>
  </si>
  <si>
    <t>Blood Glucose Target Number:</t>
  </si>
  <si>
    <t>Pump Basal Rates:</t>
  </si>
  <si>
    <t>Basal Dosage:</t>
  </si>
  <si>
    <t>AM:</t>
  </si>
  <si>
    <t>PM:</t>
  </si>
  <si>
    <t>Bed:</t>
  </si>
  <si>
    <t>Bolus Dosage or Before Meals:</t>
  </si>
  <si>
    <t>Break:</t>
  </si>
  <si>
    <t>Lunch:</t>
  </si>
  <si>
    <t>Dinner:</t>
  </si>
  <si>
    <r>
      <t>Other:</t>
    </r>
    <r>
      <rPr>
        <b/>
        <sz val="8"/>
        <color indexed="12"/>
        <rFont val="Arial"/>
        <family val="2"/>
      </rPr>
      <t xml:space="preserve">   </t>
    </r>
  </si>
  <si>
    <t>B</t>
  </si>
  <si>
    <t>SN</t>
  </si>
  <si>
    <t>L</t>
  </si>
  <si>
    <t>D</t>
  </si>
  <si>
    <t>Medium</t>
  </si>
  <si>
    <t>Bed</t>
  </si>
  <si>
    <t>Type</t>
  </si>
  <si>
    <t>Bolus</t>
  </si>
  <si>
    <t>Extra</t>
  </si>
  <si>
    <t>Basal</t>
  </si>
  <si>
    <t>Ketone</t>
  </si>
  <si>
    <t>BG</t>
  </si>
  <si>
    <t>Carbs</t>
  </si>
  <si>
    <t>Wkly Avgs</t>
  </si>
  <si>
    <t>Date-Day</t>
  </si>
  <si>
    <t>INSULIN - BLOOD GLUCOSE LOG</t>
  </si>
  <si>
    <t>Blood Glucose Target Range</t>
  </si>
  <si>
    <t>to</t>
  </si>
  <si>
    <t>CHILDREN'S HOSPITAL PHONE NUMBERS</t>
  </si>
  <si>
    <t>NON-URGENT</t>
  </si>
  <si>
    <t>AFTER-HOURS</t>
  </si>
  <si>
    <t>EMERGENCY</t>
  </si>
  <si>
    <t>Have Operator Page Doctor On Call</t>
  </si>
  <si>
    <t xml:space="preserve">
</t>
  </si>
  <si>
    <r>
      <t xml:space="preserve">Correction Dose: + / - </t>
    </r>
    <r>
      <rPr>
        <b/>
        <sz val="8"/>
        <color indexed="12"/>
        <rFont val="Arial"/>
        <family val="2"/>
      </rPr>
      <t>_________</t>
    </r>
    <r>
      <rPr>
        <b/>
        <sz val="8"/>
        <rFont val="Arial"/>
        <family val="2"/>
      </rPr>
      <t xml:space="preserve">units for every </t>
    </r>
    <r>
      <rPr>
        <b/>
        <sz val="8"/>
        <color indexed="12"/>
        <rFont val="Arial"/>
        <family val="2"/>
      </rPr>
      <t>__________</t>
    </r>
    <r>
      <rPr>
        <b/>
        <sz val="8"/>
        <rFont val="Arial"/>
        <family val="2"/>
      </rPr>
      <t xml:space="preserve"> points</t>
    </r>
  </si>
  <si>
    <t>(901) 287-7337</t>
  </si>
  <si>
    <t>(901) 287-6959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</si>
</sst>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#,##0.0_);\(#,##0.0\)"/>
    <numFmt numFmtId="166" formatCode="[&lt;=9999999]###\-####;\(###\)\ ###\-####"/>
  </numFmts>
  <fonts count="9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b/>
      <sz val="8"/>
      <name val="Arial"/>
    </font>
    <font>
      <sz val="8"/>
      <color indexed="12"/>
      <name val="Arial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Font="1" applyBorder="1"/>
    <xf numFmtId="0" fontId="2" fillId="0" borderId="2" xfId="0" applyFont="1" applyBorder="1"/>
    <xf numFmtId="164" fontId="2" fillId="0" borderId="2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protection locked="0"/>
    </xf>
    <xf numFmtId="164" fontId="7" fillId="0" borderId="7" xfId="0" applyNumberFormat="1" applyFont="1" applyBorder="1" applyAlignment="1" applyProtection="1">
      <alignment horizontal="centerContinuous" vertical="center"/>
      <protection locked="0"/>
    </xf>
    <xf numFmtId="0" fontId="6" fillId="0" borderId="8" xfId="0" applyFont="1" applyBorder="1" applyAlignment="1" applyProtection="1">
      <alignment horizontal="centerContinuous" vertical="center"/>
      <protection locked="0"/>
    </xf>
    <xf numFmtId="0" fontId="6" fillId="0" borderId="3" xfId="0" applyFont="1" applyBorder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37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9" xfId="0" applyFont="1" applyBorder="1" applyAlignment="1"/>
    <xf numFmtId="0" fontId="2" fillId="0" borderId="10" xfId="0" applyFont="1" applyBorder="1" applyAlignment="1"/>
    <xf numFmtId="166" fontId="5" fillId="0" borderId="11" xfId="0" applyNumberFormat="1" applyFont="1" applyBorder="1" applyAlignment="1" applyProtection="1">
      <alignment horizontal="center"/>
      <protection locked="0"/>
    </xf>
    <xf numFmtId="0" fontId="2" fillId="0" borderId="12" xfId="0" applyFont="1" applyBorder="1" applyAlignment="1"/>
    <xf numFmtId="0" fontId="2" fillId="0" borderId="0" xfId="0" applyFont="1" applyBorder="1" applyAlignment="1"/>
    <xf numFmtId="166" fontId="5" fillId="0" borderId="13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/>
    <xf numFmtId="0" fontId="5" fillId="0" borderId="0" xfId="0" applyFont="1"/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Continuous" vertical="center"/>
    </xf>
    <xf numFmtId="0" fontId="1" fillId="2" borderId="16" xfId="0" applyFont="1" applyFill="1" applyBorder="1" applyAlignment="1">
      <alignment horizontal="centerContinuous"/>
    </xf>
    <xf numFmtId="0" fontId="1" fillId="2" borderId="17" xfId="0" applyFont="1" applyFill="1" applyBorder="1" applyAlignment="1">
      <alignment horizontal="centerContinuous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Continuous" vertical="center"/>
    </xf>
    <xf numFmtId="0" fontId="1" fillId="2" borderId="21" xfId="0" applyFont="1" applyFill="1" applyBorder="1" applyAlignment="1">
      <alignment horizontal="centerContinuous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 wrapText="1"/>
    </xf>
    <xf numFmtId="165" fontId="2" fillId="0" borderId="39" xfId="0" applyNumberFormat="1" applyFont="1" applyBorder="1" applyAlignment="1" applyProtection="1">
      <alignment horizontal="center" vertical="center"/>
    </xf>
    <xf numFmtId="0" fontId="1" fillId="0" borderId="11" xfId="0" applyFont="1" applyBorder="1" applyProtection="1">
      <protection locked="0"/>
    </xf>
    <xf numFmtId="0" fontId="1" fillId="0" borderId="0" xfId="0" applyFont="1" applyBorder="1"/>
    <xf numFmtId="0" fontId="1" fillId="0" borderId="40" xfId="0" applyFont="1" applyBorder="1" applyAlignment="1">
      <alignment vertical="center"/>
    </xf>
    <xf numFmtId="0" fontId="5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5" fontId="4" fillId="0" borderId="34" xfId="0" applyNumberFormat="1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left" vertical="top" wrapText="1"/>
      <protection locked="0"/>
    </xf>
    <xf numFmtId="49" fontId="4" fillId="0" borderId="32" xfId="0" applyNumberFormat="1" applyFont="1" applyBorder="1" applyAlignment="1" applyProtection="1">
      <alignment horizontal="left" vertical="top" wrapText="1"/>
      <protection locked="0"/>
    </xf>
    <xf numFmtId="49" fontId="4" fillId="0" borderId="33" xfId="0" applyNumberFormat="1" applyFont="1" applyBorder="1" applyAlignment="1" applyProtection="1">
      <alignment horizontal="left" vertical="top" wrapText="1"/>
      <protection locked="0"/>
    </xf>
    <xf numFmtId="164" fontId="5" fillId="0" borderId="29" xfId="0" applyNumberFormat="1" applyFont="1" applyBorder="1" applyAlignment="1" applyProtection="1">
      <alignment horizontal="center" vertical="center"/>
      <protection locked="0"/>
    </xf>
    <xf numFmtId="164" fontId="5" fillId="0" borderId="30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tabSelected="1" zoomScaleNormal="100" workbookViewId="0">
      <selection activeCell="K94" sqref="K94:R102"/>
    </sheetView>
  </sheetViews>
  <sheetFormatPr defaultRowHeight="11.25" x14ac:dyDescent="0.2"/>
  <cols>
    <col min="1" max="1" width="7.7109375" style="5" customWidth="1"/>
    <col min="2" max="2" width="5.42578125" style="1" bestFit="1" customWidth="1"/>
    <col min="3" max="9" width="5.7109375" style="1" customWidth="1"/>
    <col min="10" max="10" width="6.5703125" style="1" bestFit="1" customWidth="1"/>
    <col min="11" max="18" width="7.7109375" style="1" customWidth="1"/>
    <col min="19" max="19" width="21.7109375" style="1" customWidth="1"/>
    <col min="20" max="16384" width="9.140625" style="1"/>
  </cols>
  <sheetData>
    <row r="1" spans="1:27" s="13" customFormat="1" ht="14.1" customHeight="1" x14ac:dyDescent="0.2">
      <c r="A1" s="19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</row>
    <row r="2" spans="1:27" ht="6" customHeight="1" x14ac:dyDescent="0.2"/>
    <row r="3" spans="1:27" ht="12" customHeight="1" x14ac:dyDescent="0.2">
      <c r="A3" s="9" t="s">
        <v>12</v>
      </c>
      <c r="B3" s="7"/>
      <c r="C3" s="7"/>
      <c r="D3" s="7"/>
      <c r="E3" s="61"/>
      <c r="F3" s="61"/>
      <c r="K3" s="29" t="s">
        <v>39</v>
      </c>
      <c r="L3" s="31"/>
      <c r="M3" s="30" t="s">
        <v>40</v>
      </c>
      <c r="N3" s="31"/>
      <c r="S3" s="22" t="s">
        <v>47</v>
      </c>
      <c r="AA3" s="1" t="s">
        <v>8</v>
      </c>
    </row>
    <row r="4" spans="1:27" ht="6" customHeight="1" x14ac:dyDescent="0.2">
      <c r="AA4" s="1" t="s">
        <v>9</v>
      </c>
    </row>
    <row r="5" spans="1:27" ht="12" customHeight="1" x14ac:dyDescent="0.2">
      <c r="A5" s="10" t="s">
        <v>13</v>
      </c>
      <c r="I5" s="2" t="s">
        <v>14</v>
      </c>
      <c r="K5" s="39"/>
      <c r="M5" s="2" t="s">
        <v>18</v>
      </c>
      <c r="P5" s="39"/>
      <c r="R5" s="8" t="s">
        <v>22</v>
      </c>
      <c r="S5" s="23"/>
      <c r="AA5" s="1" t="s">
        <v>10</v>
      </c>
    </row>
    <row r="6" spans="1:27" ht="12" customHeight="1" x14ac:dyDescent="0.2">
      <c r="A6" s="11">
        <v>1</v>
      </c>
      <c r="B6" s="18"/>
      <c r="C6" s="64"/>
      <c r="D6" s="64"/>
      <c r="E6" s="64"/>
      <c r="I6" s="2"/>
      <c r="S6" s="12"/>
      <c r="AA6" s="1" t="s">
        <v>27</v>
      </c>
    </row>
    <row r="7" spans="1:27" ht="12" customHeight="1" x14ac:dyDescent="0.2">
      <c r="A7" s="11">
        <v>2</v>
      </c>
      <c r="B7" s="63"/>
      <c r="C7" s="63"/>
      <c r="D7" s="63"/>
      <c r="E7" s="63"/>
      <c r="I7" s="8" t="s">
        <v>15</v>
      </c>
      <c r="J7" s="62"/>
      <c r="K7" s="62"/>
      <c r="M7" s="8" t="s">
        <v>19</v>
      </c>
      <c r="N7" s="62"/>
      <c r="O7" s="62"/>
      <c r="P7" s="62"/>
      <c r="R7" s="62"/>
      <c r="S7" s="62"/>
      <c r="AA7" s="1" t="s">
        <v>11</v>
      </c>
    </row>
    <row r="8" spans="1:27" ht="12" customHeight="1" thickBot="1" x14ac:dyDescent="0.25">
      <c r="A8" s="11">
        <v>3</v>
      </c>
      <c r="B8" s="63"/>
      <c r="C8" s="63"/>
      <c r="D8" s="63"/>
      <c r="E8" s="63"/>
      <c r="I8" s="2"/>
      <c r="M8" s="2"/>
      <c r="S8" s="12"/>
    </row>
    <row r="9" spans="1:27" ht="12" customHeight="1" thickBot="1" x14ac:dyDescent="0.25">
      <c r="A9" s="11">
        <v>4</v>
      </c>
      <c r="B9" s="63"/>
      <c r="C9" s="63"/>
      <c r="D9" s="63"/>
      <c r="E9" s="63"/>
      <c r="I9" s="8" t="s">
        <v>16</v>
      </c>
      <c r="J9" s="62"/>
      <c r="K9" s="62"/>
      <c r="M9" s="8" t="s">
        <v>20</v>
      </c>
      <c r="N9" s="62"/>
      <c r="O9" s="62"/>
      <c r="P9" s="62"/>
      <c r="Q9" s="65" t="s">
        <v>41</v>
      </c>
      <c r="R9" s="66"/>
      <c r="S9" s="67"/>
    </row>
    <row r="10" spans="1:27" ht="12" customHeight="1" thickBot="1" x14ac:dyDescent="0.25">
      <c r="A10" s="11">
        <v>5</v>
      </c>
      <c r="B10" s="63"/>
      <c r="C10" s="63"/>
      <c r="D10" s="63"/>
      <c r="E10" s="63"/>
      <c r="I10" s="2"/>
      <c r="M10" s="2"/>
      <c r="Q10" s="32" t="s">
        <v>42</v>
      </c>
      <c r="R10" s="33"/>
      <c r="S10" s="34" t="s">
        <v>48</v>
      </c>
    </row>
    <row r="11" spans="1:27" ht="12" customHeight="1" x14ac:dyDescent="0.2">
      <c r="A11" s="11">
        <v>6</v>
      </c>
      <c r="B11" s="63"/>
      <c r="C11" s="63"/>
      <c r="D11" s="63"/>
      <c r="E11" s="63"/>
      <c r="I11" s="8" t="s">
        <v>17</v>
      </c>
      <c r="J11" s="62"/>
      <c r="K11" s="62"/>
      <c r="M11" s="8" t="s">
        <v>21</v>
      </c>
      <c r="N11" s="62"/>
      <c r="O11" s="62"/>
      <c r="P11" s="62"/>
      <c r="Q11" s="35" t="s">
        <v>43</v>
      </c>
      <c r="R11" s="36"/>
      <c r="S11" s="37" t="s">
        <v>49</v>
      </c>
    </row>
    <row r="12" spans="1:27" ht="12" customHeight="1" thickBot="1" x14ac:dyDescent="0.25">
      <c r="A12" s="11">
        <v>7</v>
      </c>
      <c r="B12" s="63"/>
      <c r="C12" s="63"/>
      <c r="D12" s="63"/>
      <c r="E12" s="63"/>
      <c r="M12" s="2"/>
      <c r="Q12" s="35" t="s">
        <v>45</v>
      </c>
      <c r="R12" s="36"/>
      <c r="S12" s="38"/>
    </row>
    <row r="13" spans="1:27" ht="12" customHeight="1" thickBot="1" x14ac:dyDescent="0.25">
      <c r="A13" s="6"/>
      <c r="C13"/>
      <c r="D13"/>
      <c r="E13"/>
      <c r="F13"/>
      <c r="G13"/>
      <c r="H13"/>
      <c r="I13"/>
      <c r="J13"/>
      <c r="M13" s="8" t="s">
        <v>17</v>
      </c>
      <c r="N13" s="62"/>
      <c r="O13" s="62"/>
      <c r="P13" s="62"/>
      <c r="Q13" s="32" t="s">
        <v>44</v>
      </c>
      <c r="R13" s="33"/>
      <c r="S13" s="34" t="s">
        <v>49</v>
      </c>
    </row>
    <row r="14" spans="1:27" ht="6" customHeight="1" thickBot="1" x14ac:dyDescent="0.25">
      <c r="A14" s="6"/>
    </row>
    <row r="15" spans="1:27" ht="11.45" customHeight="1" thickTop="1" thickBot="1" x14ac:dyDescent="0.25">
      <c r="A15" s="48" t="s">
        <v>6</v>
      </c>
      <c r="B15" s="44"/>
      <c r="C15" s="44"/>
      <c r="D15" s="44"/>
      <c r="E15" s="44"/>
      <c r="F15" s="44"/>
      <c r="G15" s="44"/>
      <c r="H15" s="49"/>
      <c r="I15" s="44"/>
      <c r="J15" s="43" t="s">
        <v>7</v>
      </c>
      <c r="K15" s="44"/>
      <c r="L15" s="44"/>
      <c r="M15" s="44"/>
      <c r="N15" s="44"/>
      <c r="O15" s="44"/>
      <c r="P15" s="44"/>
      <c r="Q15" s="44"/>
      <c r="R15" s="44"/>
      <c r="S15" s="45"/>
    </row>
    <row r="16" spans="1:27" s="4" customFormat="1" ht="11.45" customHeight="1" x14ac:dyDescent="0.2">
      <c r="A16" s="50" t="s">
        <v>37</v>
      </c>
      <c r="B16" s="46" t="s">
        <v>29</v>
      </c>
      <c r="C16" s="46" t="s">
        <v>23</v>
      </c>
      <c r="D16" s="46" t="s">
        <v>24</v>
      </c>
      <c r="E16" s="46" t="s">
        <v>25</v>
      </c>
      <c r="F16" s="46" t="s">
        <v>24</v>
      </c>
      <c r="G16" s="46" t="s">
        <v>26</v>
      </c>
      <c r="H16" s="46" t="s">
        <v>28</v>
      </c>
      <c r="I16" s="46" t="s">
        <v>0</v>
      </c>
      <c r="J16" s="46"/>
      <c r="K16" s="46" t="s">
        <v>23</v>
      </c>
      <c r="L16" s="46" t="s">
        <v>24</v>
      </c>
      <c r="M16" s="46" t="s">
        <v>25</v>
      </c>
      <c r="N16" s="46" t="s">
        <v>24</v>
      </c>
      <c r="O16" s="46" t="s">
        <v>26</v>
      </c>
      <c r="P16" s="46" t="s">
        <v>28</v>
      </c>
      <c r="Q16" s="46" t="s">
        <v>1</v>
      </c>
      <c r="R16" s="46" t="s">
        <v>2</v>
      </c>
      <c r="S16" s="47" t="s">
        <v>3</v>
      </c>
    </row>
    <row r="17" spans="1:19" ht="27.6" customHeight="1" x14ac:dyDescent="0.2">
      <c r="A17" s="76"/>
      <c r="B17" s="14" t="s">
        <v>30</v>
      </c>
      <c r="C17" s="25"/>
      <c r="D17" s="25"/>
      <c r="E17" s="25"/>
      <c r="F17" s="25"/>
      <c r="G17" s="25"/>
      <c r="H17" s="25"/>
      <c r="I17" s="25"/>
      <c r="J17" s="3" t="s">
        <v>4</v>
      </c>
      <c r="K17" s="40"/>
      <c r="L17" s="41"/>
      <c r="M17" s="40"/>
      <c r="N17" s="41"/>
      <c r="O17" s="41"/>
      <c r="P17" s="41"/>
      <c r="Q17" s="41"/>
      <c r="R17" s="41"/>
      <c r="S17" s="73"/>
    </row>
    <row r="18" spans="1:19" ht="27.6" customHeight="1" x14ac:dyDescent="0.2">
      <c r="A18" s="77"/>
      <c r="B18" s="14" t="s">
        <v>31</v>
      </c>
      <c r="C18" s="25"/>
      <c r="D18" s="25"/>
      <c r="E18" s="25"/>
      <c r="F18" s="25"/>
      <c r="G18" s="25"/>
      <c r="H18" s="25"/>
      <c r="I18" s="25"/>
      <c r="J18" s="3" t="s">
        <v>34</v>
      </c>
      <c r="K18" s="24"/>
      <c r="L18" s="24"/>
      <c r="M18" s="24"/>
      <c r="N18" s="24"/>
      <c r="O18" s="24"/>
      <c r="P18" s="24"/>
      <c r="Q18" s="24"/>
      <c r="R18" s="24"/>
      <c r="S18" s="74"/>
    </row>
    <row r="19" spans="1:19" ht="27.6" customHeight="1" x14ac:dyDescent="0.2">
      <c r="A19" s="28"/>
      <c r="B19" s="14" t="s">
        <v>32</v>
      </c>
      <c r="C19" s="25"/>
      <c r="D19" s="25"/>
      <c r="E19" s="25"/>
      <c r="F19" s="25"/>
      <c r="G19" s="25"/>
      <c r="H19" s="25"/>
      <c r="I19" s="25"/>
      <c r="J19" s="3" t="s">
        <v>35</v>
      </c>
      <c r="K19" s="25"/>
      <c r="L19" s="25"/>
      <c r="M19" s="25"/>
      <c r="N19" s="25"/>
      <c r="O19" s="25"/>
      <c r="P19" s="25"/>
      <c r="Q19" s="26"/>
      <c r="R19" s="26"/>
      <c r="S19" s="74"/>
    </row>
    <row r="20" spans="1:19" ht="27.6" customHeight="1" thickBot="1" x14ac:dyDescent="0.25">
      <c r="A20" s="42"/>
      <c r="B20" s="70"/>
      <c r="C20" s="71"/>
      <c r="D20" s="71"/>
      <c r="E20" s="71"/>
      <c r="F20" s="71"/>
      <c r="G20" s="71"/>
      <c r="H20" s="71"/>
      <c r="I20" s="72"/>
      <c r="J20" s="15" t="s">
        <v>33</v>
      </c>
      <c r="K20" s="27"/>
      <c r="L20" s="27"/>
      <c r="M20" s="27"/>
      <c r="N20" s="27"/>
      <c r="O20" s="27"/>
      <c r="P20" s="27"/>
      <c r="Q20" s="27"/>
      <c r="R20" s="27"/>
      <c r="S20" s="75"/>
    </row>
    <row r="21" spans="1:19" ht="27.6" customHeight="1" thickTop="1" x14ac:dyDescent="0.2">
      <c r="A21" s="68" t="str">
        <f>IF($A$17&gt;0,A17+1,"")</f>
        <v/>
      </c>
      <c r="B21" s="14" t="s">
        <v>30</v>
      </c>
      <c r="C21" s="25"/>
      <c r="D21" s="25"/>
      <c r="E21" s="25"/>
      <c r="F21" s="25"/>
      <c r="G21" s="25"/>
      <c r="H21" s="25"/>
      <c r="I21" s="25"/>
      <c r="J21" s="3" t="s">
        <v>4</v>
      </c>
      <c r="K21" s="40"/>
      <c r="L21" s="41"/>
      <c r="M21" s="40"/>
      <c r="N21" s="41"/>
      <c r="O21" s="41"/>
      <c r="P21" s="41"/>
      <c r="Q21" s="41"/>
      <c r="R21" s="41"/>
      <c r="S21" s="73"/>
    </row>
    <row r="22" spans="1:19" ht="27.6" customHeight="1" x14ac:dyDescent="0.2">
      <c r="A22" s="69"/>
      <c r="B22" s="14" t="s">
        <v>31</v>
      </c>
      <c r="C22" s="25"/>
      <c r="D22" s="25"/>
      <c r="E22" s="25"/>
      <c r="F22" s="25"/>
      <c r="G22" s="25"/>
      <c r="H22" s="25"/>
      <c r="I22" s="25"/>
      <c r="J22" s="3" t="s">
        <v>34</v>
      </c>
      <c r="K22" s="24"/>
      <c r="L22" s="24"/>
      <c r="M22" s="24"/>
      <c r="N22" s="24"/>
      <c r="O22" s="24"/>
      <c r="P22" s="24"/>
      <c r="Q22" s="24"/>
      <c r="R22" s="24"/>
      <c r="S22" s="74"/>
    </row>
    <row r="23" spans="1:19" ht="27.6" customHeight="1" x14ac:dyDescent="0.2">
      <c r="A23" s="16"/>
      <c r="B23" s="14" t="s">
        <v>32</v>
      </c>
      <c r="C23" s="25"/>
      <c r="D23" s="25"/>
      <c r="E23" s="25"/>
      <c r="F23" s="25"/>
      <c r="G23" s="25"/>
      <c r="H23" s="25"/>
      <c r="I23" s="25"/>
      <c r="J23" s="3" t="s">
        <v>35</v>
      </c>
      <c r="K23" s="25"/>
      <c r="L23" s="25"/>
      <c r="M23" s="25"/>
      <c r="N23" s="25"/>
      <c r="O23" s="25"/>
      <c r="P23" s="25"/>
      <c r="Q23" s="26"/>
      <c r="R23" s="26"/>
      <c r="S23" s="74"/>
    </row>
    <row r="24" spans="1:19" ht="27.6" customHeight="1" thickBot="1" x14ac:dyDescent="0.25">
      <c r="A24" s="17" t="s">
        <v>5</v>
      </c>
      <c r="B24" s="70"/>
      <c r="C24" s="71"/>
      <c r="D24" s="71"/>
      <c r="E24" s="71"/>
      <c r="F24" s="71"/>
      <c r="G24" s="71"/>
      <c r="H24" s="71"/>
      <c r="I24" s="72"/>
      <c r="J24" s="15" t="s">
        <v>33</v>
      </c>
      <c r="K24" s="27"/>
      <c r="L24" s="27"/>
      <c r="M24" s="27"/>
      <c r="N24" s="27"/>
      <c r="O24" s="27"/>
      <c r="P24" s="27"/>
      <c r="Q24" s="27"/>
      <c r="R24" s="27"/>
      <c r="S24" s="75"/>
    </row>
    <row r="25" spans="1:19" ht="27.6" customHeight="1" thickTop="1" x14ac:dyDescent="0.2">
      <c r="A25" s="68" t="str">
        <f>IF($A$17&gt;0,A21+1,"")</f>
        <v/>
      </c>
      <c r="B25" s="14" t="s">
        <v>30</v>
      </c>
      <c r="C25" s="25"/>
      <c r="D25" s="25"/>
      <c r="E25" s="25"/>
      <c r="F25" s="25"/>
      <c r="G25" s="25"/>
      <c r="H25" s="25"/>
      <c r="I25" s="25"/>
      <c r="J25" s="3" t="s">
        <v>4</v>
      </c>
      <c r="K25" s="40"/>
      <c r="L25" s="41"/>
      <c r="M25" s="40"/>
      <c r="N25" s="41"/>
      <c r="O25" s="41"/>
      <c r="P25" s="41"/>
      <c r="Q25" s="41"/>
      <c r="R25" s="41"/>
      <c r="S25" s="73"/>
    </row>
    <row r="26" spans="1:19" ht="27.6" customHeight="1" x14ac:dyDescent="0.2">
      <c r="A26" s="69"/>
      <c r="B26" s="14" t="s">
        <v>31</v>
      </c>
      <c r="C26" s="25"/>
      <c r="D26" s="25"/>
      <c r="E26" s="25"/>
      <c r="F26" s="25"/>
      <c r="G26" s="25"/>
      <c r="H26" s="25"/>
      <c r="I26" s="25"/>
      <c r="J26" s="3" t="s">
        <v>34</v>
      </c>
      <c r="K26" s="24"/>
      <c r="L26" s="24"/>
      <c r="M26" s="24"/>
      <c r="N26" s="24"/>
      <c r="O26" s="24"/>
      <c r="P26" s="24"/>
      <c r="Q26" s="24"/>
      <c r="R26" s="24"/>
      <c r="S26" s="74"/>
    </row>
    <row r="27" spans="1:19" ht="27.6" customHeight="1" x14ac:dyDescent="0.2">
      <c r="A27" s="16" t="str">
        <f>IF(A23="Sun","Mon",IF(A23="Mon","Tue",IF(A23="Tue","Wed",IF(A23="Wed","Thur",IF(A23="Thur","Fri",IF(A23="Fri","Sat",IF(A23="Sat","Sun","")))))))</f>
        <v/>
      </c>
      <c r="B27" s="14" t="s">
        <v>32</v>
      </c>
      <c r="C27" s="25"/>
      <c r="D27" s="25"/>
      <c r="E27" s="25"/>
      <c r="F27" s="25"/>
      <c r="G27" s="25"/>
      <c r="H27" s="25"/>
      <c r="I27" s="25"/>
      <c r="J27" s="3" t="s">
        <v>35</v>
      </c>
      <c r="K27" s="25"/>
      <c r="L27" s="25"/>
      <c r="M27" s="25"/>
      <c r="N27" s="25"/>
      <c r="O27" s="25"/>
      <c r="P27" s="25"/>
      <c r="Q27" s="26"/>
      <c r="R27" s="26"/>
      <c r="S27" s="74"/>
    </row>
    <row r="28" spans="1:19" ht="27.6" customHeight="1" thickBot="1" x14ac:dyDescent="0.25">
      <c r="A28" s="17" t="s">
        <v>5</v>
      </c>
      <c r="B28" s="70"/>
      <c r="C28" s="71"/>
      <c r="D28" s="71"/>
      <c r="E28" s="71"/>
      <c r="F28" s="71"/>
      <c r="G28" s="71"/>
      <c r="H28" s="71"/>
      <c r="I28" s="72"/>
      <c r="J28" s="15" t="s">
        <v>33</v>
      </c>
      <c r="K28" s="27"/>
      <c r="L28" s="27"/>
      <c r="M28" s="27"/>
      <c r="N28" s="27"/>
      <c r="O28" s="27"/>
      <c r="P28" s="27"/>
      <c r="Q28" s="27"/>
      <c r="R28" s="27"/>
      <c r="S28" s="75"/>
    </row>
    <row r="29" spans="1:19" s="4" customFormat="1" ht="11.45" customHeight="1" thickTop="1" x14ac:dyDescent="0.2">
      <c r="A29" s="51" t="s">
        <v>37</v>
      </c>
      <c r="B29" s="52" t="s">
        <v>29</v>
      </c>
      <c r="C29" s="52" t="s">
        <v>23</v>
      </c>
      <c r="D29" s="52" t="s">
        <v>24</v>
      </c>
      <c r="E29" s="52" t="s">
        <v>25</v>
      </c>
      <c r="F29" s="52" t="s">
        <v>24</v>
      </c>
      <c r="G29" s="52" t="s">
        <v>26</v>
      </c>
      <c r="H29" s="52" t="s">
        <v>28</v>
      </c>
      <c r="I29" s="52" t="s">
        <v>0</v>
      </c>
      <c r="J29" s="52"/>
      <c r="K29" s="52" t="s">
        <v>23</v>
      </c>
      <c r="L29" s="52" t="s">
        <v>24</v>
      </c>
      <c r="M29" s="52" t="s">
        <v>25</v>
      </c>
      <c r="N29" s="52" t="s">
        <v>24</v>
      </c>
      <c r="O29" s="52" t="s">
        <v>26</v>
      </c>
      <c r="P29" s="52" t="s">
        <v>28</v>
      </c>
      <c r="Q29" s="52" t="s">
        <v>1</v>
      </c>
      <c r="R29" s="52" t="s">
        <v>2</v>
      </c>
      <c r="S29" s="53" t="s">
        <v>3</v>
      </c>
    </row>
    <row r="30" spans="1:19" ht="27.6" customHeight="1" x14ac:dyDescent="0.2">
      <c r="A30" s="68" t="str">
        <f>IF($A$17&gt;0,A25+1,"")</f>
        <v/>
      </c>
      <c r="B30" s="14" t="s">
        <v>30</v>
      </c>
      <c r="C30" s="25"/>
      <c r="D30" s="25"/>
      <c r="E30" s="25"/>
      <c r="F30" s="25"/>
      <c r="G30" s="25"/>
      <c r="H30" s="25"/>
      <c r="I30" s="25"/>
      <c r="J30" s="3" t="s">
        <v>4</v>
      </c>
      <c r="K30" s="40"/>
      <c r="L30" s="41"/>
      <c r="M30" s="40"/>
      <c r="N30" s="41"/>
      <c r="O30" s="41"/>
      <c r="P30" s="41"/>
      <c r="Q30" s="41"/>
      <c r="R30" s="41"/>
      <c r="S30" s="73"/>
    </row>
    <row r="31" spans="1:19" ht="27.6" customHeight="1" x14ac:dyDescent="0.2">
      <c r="A31" s="69"/>
      <c r="B31" s="14" t="s">
        <v>31</v>
      </c>
      <c r="C31" s="25"/>
      <c r="D31" s="25"/>
      <c r="E31" s="25"/>
      <c r="F31" s="25"/>
      <c r="G31" s="25"/>
      <c r="H31" s="25"/>
      <c r="I31" s="25"/>
      <c r="J31" s="3" t="s">
        <v>34</v>
      </c>
      <c r="K31" s="24"/>
      <c r="L31" s="24"/>
      <c r="M31" s="24"/>
      <c r="N31" s="24"/>
      <c r="O31" s="24"/>
      <c r="P31" s="24"/>
      <c r="Q31" s="24"/>
      <c r="R31" s="24"/>
      <c r="S31" s="74"/>
    </row>
    <row r="32" spans="1:19" ht="27.6" customHeight="1" x14ac:dyDescent="0.2">
      <c r="A32" s="16" t="str">
        <f>IF(A27="Sun","Mon",IF(A27="Mon","Tue",IF(A27="Tue","Wed",IF(A27="Wed","Thur",IF(A27="Thur","Fri",IF(A27="Fri","Sat",IF(A27="Sat","Sun","")))))))</f>
        <v/>
      </c>
      <c r="B32" s="14" t="s">
        <v>32</v>
      </c>
      <c r="C32" s="25"/>
      <c r="D32" s="25"/>
      <c r="E32" s="25"/>
      <c r="F32" s="25"/>
      <c r="G32" s="25"/>
      <c r="H32" s="25"/>
      <c r="I32" s="25"/>
      <c r="J32" s="3" t="s">
        <v>35</v>
      </c>
      <c r="K32" s="25"/>
      <c r="L32" s="25"/>
      <c r="M32" s="25"/>
      <c r="N32" s="25"/>
      <c r="O32" s="25"/>
      <c r="P32" s="25"/>
      <c r="Q32" s="26"/>
      <c r="R32" s="26"/>
      <c r="S32" s="74"/>
    </row>
    <row r="33" spans="1:19" ht="27.6" customHeight="1" thickBot="1" x14ac:dyDescent="0.25">
      <c r="A33" s="17" t="s">
        <v>5</v>
      </c>
      <c r="B33" s="70"/>
      <c r="C33" s="71"/>
      <c r="D33" s="71"/>
      <c r="E33" s="71"/>
      <c r="F33" s="71"/>
      <c r="G33" s="71"/>
      <c r="H33" s="71"/>
      <c r="I33" s="72"/>
      <c r="J33" s="15" t="s">
        <v>33</v>
      </c>
      <c r="K33" s="27"/>
      <c r="L33" s="27"/>
      <c r="M33" s="27"/>
      <c r="N33" s="27"/>
      <c r="O33" s="27"/>
      <c r="P33" s="27"/>
      <c r="Q33" s="27"/>
      <c r="R33" s="27"/>
      <c r="S33" s="75"/>
    </row>
    <row r="34" spans="1:19" ht="27.6" customHeight="1" thickTop="1" x14ac:dyDescent="0.2">
      <c r="A34" s="68" t="str">
        <f>IF($A$17&gt;0,A30+1,"")</f>
        <v/>
      </c>
      <c r="B34" s="14" t="s">
        <v>30</v>
      </c>
      <c r="C34" s="25"/>
      <c r="D34" s="25"/>
      <c r="E34" s="25"/>
      <c r="F34" s="25"/>
      <c r="G34" s="25"/>
      <c r="H34" s="25"/>
      <c r="I34" s="25"/>
      <c r="J34" s="3" t="s">
        <v>4</v>
      </c>
      <c r="K34" s="40"/>
      <c r="L34" s="41"/>
      <c r="M34" s="40"/>
      <c r="N34" s="41"/>
      <c r="O34" s="41"/>
      <c r="P34" s="41"/>
      <c r="Q34" s="41"/>
      <c r="R34" s="41"/>
      <c r="S34" s="73" t="s">
        <v>46</v>
      </c>
    </row>
    <row r="35" spans="1:19" ht="27.6" customHeight="1" x14ac:dyDescent="0.2">
      <c r="A35" s="69"/>
      <c r="B35" s="14" t="s">
        <v>31</v>
      </c>
      <c r="C35" s="25"/>
      <c r="D35" s="25"/>
      <c r="E35" s="25"/>
      <c r="F35" s="25"/>
      <c r="G35" s="25"/>
      <c r="H35" s="25"/>
      <c r="I35" s="25"/>
      <c r="J35" s="3" t="s">
        <v>34</v>
      </c>
      <c r="K35" s="24"/>
      <c r="L35" s="24"/>
      <c r="M35" s="24"/>
      <c r="N35" s="24"/>
      <c r="O35" s="24"/>
      <c r="P35" s="24"/>
      <c r="Q35" s="24"/>
      <c r="R35" s="24"/>
      <c r="S35" s="74"/>
    </row>
    <row r="36" spans="1:19" ht="27.6" customHeight="1" x14ac:dyDescent="0.2">
      <c r="A36" s="16" t="str">
        <f>IF(A32="Sun","Mon",IF(A32="Mon","Tue",IF(A32="Tue","Wed",IF(A32="Wed","Thur",IF(A32="Thur","Fri",IF(A32="Fri","Sat",IF(A32="Sat","Sun","")))))))</f>
        <v/>
      </c>
      <c r="B36" s="14" t="s">
        <v>32</v>
      </c>
      <c r="C36" s="25"/>
      <c r="D36" s="25"/>
      <c r="E36" s="25"/>
      <c r="F36" s="25"/>
      <c r="G36" s="25"/>
      <c r="H36" s="25"/>
      <c r="I36" s="25"/>
      <c r="J36" s="3" t="s">
        <v>35</v>
      </c>
      <c r="K36" s="25"/>
      <c r="L36" s="25"/>
      <c r="M36" s="25"/>
      <c r="N36" s="25"/>
      <c r="O36" s="25"/>
      <c r="P36" s="25"/>
      <c r="Q36" s="26"/>
      <c r="R36" s="26"/>
      <c r="S36" s="74"/>
    </row>
    <row r="37" spans="1:19" ht="27.6" customHeight="1" thickBot="1" x14ac:dyDescent="0.25">
      <c r="A37" s="17" t="s">
        <v>5</v>
      </c>
      <c r="B37" s="70"/>
      <c r="C37" s="71"/>
      <c r="D37" s="71"/>
      <c r="E37" s="71"/>
      <c r="F37" s="71"/>
      <c r="G37" s="71"/>
      <c r="H37" s="71"/>
      <c r="I37" s="72"/>
      <c r="J37" s="15" t="s">
        <v>33</v>
      </c>
      <c r="K37" s="27"/>
      <c r="L37" s="27"/>
      <c r="M37" s="27"/>
      <c r="N37" s="27"/>
      <c r="O37" s="27"/>
      <c r="P37" s="27"/>
      <c r="Q37" s="27"/>
      <c r="R37" s="27"/>
      <c r="S37" s="75"/>
    </row>
    <row r="38" spans="1:19" ht="27.6" customHeight="1" thickTop="1" x14ac:dyDescent="0.2">
      <c r="A38" s="68" t="str">
        <f>IF($A$17&gt;0,A34+1,"")</f>
        <v/>
      </c>
      <c r="B38" s="14" t="s">
        <v>30</v>
      </c>
      <c r="C38" s="25"/>
      <c r="D38" s="25"/>
      <c r="E38" s="25"/>
      <c r="F38" s="25"/>
      <c r="G38" s="25"/>
      <c r="H38" s="25"/>
      <c r="I38" s="25"/>
      <c r="J38" s="3" t="s">
        <v>4</v>
      </c>
      <c r="K38" s="40"/>
      <c r="L38" s="41"/>
      <c r="M38" s="40"/>
      <c r="N38" s="41"/>
      <c r="O38" s="41"/>
      <c r="P38" s="41"/>
      <c r="Q38" s="41"/>
      <c r="R38" s="41"/>
      <c r="S38" s="73"/>
    </row>
    <row r="39" spans="1:19" ht="27.6" customHeight="1" x14ac:dyDescent="0.2">
      <c r="A39" s="69"/>
      <c r="B39" s="14" t="s">
        <v>31</v>
      </c>
      <c r="C39" s="25"/>
      <c r="D39" s="25"/>
      <c r="E39" s="25"/>
      <c r="F39" s="25"/>
      <c r="G39" s="25"/>
      <c r="H39" s="25"/>
      <c r="I39" s="25"/>
      <c r="J39" s="3" t="s">
        <v>34</v>
      </c>
      <c r="K39" s="24"/>
      <c r="L39" s="24"/>
      <c r="M39" s="24"/>
      <c r="N39" s="24"/>
      <c r="O39" s="24"/>
      <c r="P39" s="24"/>
      <c r="Q39" s="24"/>
      <c r="R39" s="24"/>
      <c r="S39" s="74"/>
    </row>
    <row r="40" spans="1:19" ht="27.6" customHeight="1" x14ac:dyDescent="0.2">
      <c r="A40" s="16" t="str">
        <f>IF(A36="Sun","Mon",IF(A36="Mon","Tue",IF(A36="Tue","Wed",IF(A36="Wed","Thur",IF(A36="Thur","Fri",IF(A36="Fri","Sat",IF(A36="Sat","Sun","")))))))</f>
        <v/>
      </c>
      <c r="B40" s="14" t="s">
        <v>32</v>
      </c>
      <c r="C40" s="25"/>
      <c r="D40" s="25"/>
      <c r="E40" s="25"/>
      <c r="F40" s="25"/>
      <c r="G40" s="25"/>
      <c r="H40" s="25"/>
      <c r="I40" s="25"/>
      <c r="J40" s="3" t="s">
        <v>35</v>
      </c>
      <c r="K40" s="25"/>
      <c r="L40" s="25"/>
      <c r="M40" s="25"/>
      <c r="N40" s="25"/>
      <c r="O40" s="25"/>
      <c r="P40" s="25"/>
      <c r="Q40" s="26"/>
      <c r="R40" s="26"/>
      <c r="S40" s="74"/>
    </row>
    <row r="41" spans="1:19" ht="27.6" customHeight="1" thickBot="1" x14ac:dyDescent="0.25">
      <c r="A41" s="17" t="s">
        <v>5</v>
      </c>
      <c r="B41" s="70"/>
      <c r="C41" s="71"/>
      <c r="D41" s="71"/>
      <c r="E41" s="71"/>
      <c r="F41" s="71"/>
      <c r="G41" s="71"/>
      <c r="H41" s="71"/>
      <c r="I41" s="72"/>
      <c r="J41" s="15" t="s">
        <v>33</v>
      </c>
      <c r="K41" s="27"/>
      <c r="L41" s="27"/>
      <c r="M41" s="27"/>
      <c r="N41" s="27"/>
      <c r="O41" s="27"/>
      <c r="P41" s="27"/>
      <c r="Q41" s="27"/>
      <c r="R41" s="27"/>
      <c r="S41" s="75"/>
    </row>
    <row r="42" spans="1:19" ht="27.6" customHeight="1" thickTop="1" x14ac:dyDescent="0.2">
      <c r="A42" s="68" t="str">
        <f>IF($A$17&gt;0,A38+1,"")</f>
        <v/>
      </c>
      <c r="B42" s="14" t="s">
        <v>30</v>
      </c>
      <c r="C42" s="25"/>
      <c r="D42" s="25"/>
      <c r="E42" s="25"/>
      <c r="F42" s="25"/>
      <c r="G42" s="25"/>
      <c r="H42" s="25"/>
      <c r="I42" s="25"/>
      <c r="J42" s="3" t="s">
        <v>4</v>
      </c>
      <c r="K42" s="40"/>
      <c r="L42" s="41"/>
      <c r="M42" s="40"/>
      <c r="N42" s="41"/>
      <c r="O42" s="41"/>
      <c r="P42" s="41"/>
      <c r="Q42" s="41"/>
      <c r="R42" s="41"/>
      <c r="S42" s="73"/>
    </row>
    <row r="43" spans="1:19" ht="27.6" customHeight="1" x14ac:dyDescent="0.2">
      <c r="A43" s="69"/>
      <c r="B43" s="14" t="s">
        <v>31</v>
      </c>
      <c r="C43" s="25"/>
      <c r="D43" s="25"/>
      <c r="E43" s="25"/>
      <c r="F43" s="25"/>
      <c r="G43" s="25"/>
      <c r="H43" s="25"/>
      <c r="I43" s="25"/>
      <c r="J43" s="3" t="s">
        <v>34</v>
      </c>
      <c r="K43" s="24"/>
      <c r="L43" s="24"/>
      <c r="M43" s="24"/>
      <c r="N43" s="24"/>
      <c r="O43" s="24"/>
      <c r="P43" s="24"/>
      <c r="Q43" s="24"/>
      <c r="R43" s="24"/>
      <c r="S43" s="74"/>
    </row>
    <row r="44" spans="1:19" ht="27.6" customHeight="1" x14ac:dyDescent="0.2">
      <c r="A44" s="16" t="str">
        <f>IF(A40="Sun","Mon",IF(A40="Mon","Tue",IF(A40="Tue","Wed",IF(A40="Wed","Thur",IF(A40="Thur","Fri",IF(A40="Fri","Sat",IF(A40="Sat","Sun","")))))))</f>
        <v/>
      </c>
      <c r="B44" s="14" t="s">
        <v>32</v>
      </c>
      <c r="C44" s="25"/>
      <c r="D44" s="25"/>
      <c r="E44" s="25"/>
      <c r="F44" s="25"/>
      <c r="G44" s="25"/>
      <c r="H44" s="25"/>
      <c r="I44" s="25"/>
      <c r="J44" s="3" t="s">
        <v>35</v>
      </c>
      <c r="K44" s="25"/>
      <c r="L44" s="25"/>
      <c r="M44" s="25"/>
      <c r="N44" s="25"/>
      <c r="O44" s="25"/>
      <c r="P44" s="25"/>
      <c r="Q44" s="26"/>
      <c r="R44" s="26"/>
      <c r="S44" s="74"/>
    </row>
    <row r="45" spans="1:19" ht="27.6" customHeight="1" thickBot="1" x14ac:dyDescent="0.25">
      <c r="A45" s="17" t="s">
        <v>5</v>
      </c>
      <c r="B45" s="70"/>
      <c r="C45" s="71"/>
      <c r="D45" s="71"/>
      <c r="E45" s="71"/>
      <c r="F45" s="71"/>
      <c r="G45" s="71"/>
      <c r="H45" s="71"/>
      <c r="I45" s="72"/>
      <c r="J45" s="54" t="s">
        <v>33</v>
      </c>
      <c r="K45" s="55"/>
      <c r="L45" s="55"/>
      <c r="M45" s="55"/>
      <c r="N45" s="55"/>
      <c r="O45" s="55"/>
      <c r="P45" s="55"/>
      <c r="Q45" s="55"/>
      <c r="R45" s="55"/>
      <c r="S45" s="74"/>
    </row>
    <row r="46" spans="1:19" ht="27.6" customHeight="1" thickTop="1" thickBot="1" x14ac:dyDescent="0.25">
      <c r="I46" s="60"/>
      <c r="J46" s="56" t="s">
        <v>36</v>
      </c>
      <c r="K46" s="57" t="str">
        <f t="shared" ref="K46:R46" si="0">IF(K102&gt;0,((K18+K22+K26+K31+K35+K39+K43)/K102),"")</f>
        <v/>
      </c>
      <c r="L46" s="57" t="str">
        <f t="shared" si="0"/>
        <v/>
      </c>
      <c r="M46" s="57" t="str">
        <f t="shared" si="0"/>
        <v/>
      </c>
      <c r="N46" s="57" t="str">
        <f t="shared" si="0"/>
        <v/>
      </c>
      <c r="O46" s="57" t="str">
        <f t="shared" si="0"/>
        <v/>
      </c>
      <c r="P46" s="57" t="str">
        <f t="shared" si="0"/>
        <v/>
      </c>
      <c r="Q46" s="57" t="str">
        <f t="shared" si="0"/>
        <v/>
      </c>
      <c r="R46" s="57" t="str">
        <f t="shared" si="0"/>
        <v/>
      </c>
      <c r="S46" s="58"/>
    </row>
    <row r="47" spans="1:19" ht="27.6" customHeight="1" x14ac:dyDescent="0.2">
      <c r="I47" s="59"/>
    </row>
  </sheetData>
  <mergeCells count="38">
    <mergeCell ref="B45:I45"/>
    <mergeCell ref="S30:S33"/>
    <mergeCell ref="S38:S41"/>
    <mergeCell ref="S42:S45"/>
    <mergeCell ref="S34:S37"/>
    <mergeCell ref="B37:I37"/>
    <mergeCell ref="B41:I41"/>
    <mergeCell ref="N13:P13"/>
    <mergeCell ref="S17:S20"/>
    <mergeCell ref="S21:S24"/>
    <mergeCell ref="S25:S28"/>
    <mergeCell ref="A17:A18"/>
    <mergeCell ref="A21:A22"/>
    <mergeCell ref="A25:A26"/>
    <mergeCell ref="B20:I20"/>
    <mergeCell ref="B24:I24"/>
    <mergeCell ref="B28:I28"/>
    <mergeCell ref="A30:A31"/>
    <mergeCell ref="A34:A35"/>
    <mergeCell ref="A38:A39"/>
    <mergeCell ref="A42:A43"/>
    <mergeCell ref="B12:E12"/>
    <mergeCell ref="B33:I33"/>
    <mergeCell ref="R7:S7"/>
    <mergeCell ref="Q9:S9"/>
    <mergeCell ref="J7:K7"/>
    <mergeCell ref="J9:K9"/>
    <mergeCell ref="J11:K11"/>
    <mergeCell ref="E3:F3"/>
    <mergeCell ref="N7:P7"/>
    <mergeCell ref="N9:P9"/>
    <mergeCell ref="N11:P11"/>
    <mergeCell ref="B10:E10"/>
    <mergeCell ref="B11:E11"/>
    <mergeCell ref="C6:E6"/>
    <mergeCell ref="B7:E7"/>
    <mergeCell ref="B8:E8"/>
    <mergeCell ref="B9:E9"/>
  </mergeCells>
  <phoneticPr fontId="1" type="noConversion"/>
  <dataValidations count="1">
    <dataValidation type="list" allowBlank="1" showInputMessage="1" showErrorMessage="1" sqref="K45:R45 K20:R20 K24:R24 K28:R28 K33:R33 K37:R37 K41:R41">
      <formula1>$AA$3:$AA$7</formula1>
    </dataValidation>
  </dataValidations>
  <printOptions horizontalCentered="1" verticalCentered="1"/>
  <pageMargins left="0" right="0" top="0" bottom="0" header="0.25" footer="0.25"/>
  <pageSetup scale="72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Titus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Titus Professional</dc:creator>
  <cp:lastModifiedBy>ALEMZADEH, RAMIN</cp:lastModifiedBy>
  <cp:lastPrinted>2014-08-11T14:25:48Z</cp:lastPrinted>
  <dcterms:created xsi:type="dcterms:W3CDTF">2005-12-28T14:17:29Z</dcterms:created>
  <dcterms:modified xsi:type="dcterms:W3CDTF">2015-09-17T15:15:02Z</dcterms:modified>
</cp:coreProperties>
</file>